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22023\"/>
    </mc:Choice>
  </mc:AlternateContent>
  <xr:revisionPtr revIDLastSave="0" documentId="13_ncr:1_{0304A575-82FB-45BE-9FCE-CD4393E523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F47" i="1"/>
  <c r="E47" i="1"/>
</calcChain>
</file>

<file path=xl/sharedStrings.xml><?xml version="1.0" encoding="utf-8"?>
<sst xmlns="http://schemas.openxmlformats.org/spreadsheetml/2006/main" count="249" uniqueCount="201">
  <si>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</si>
  <si>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</si>
  <si>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</si>
  <si>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</si>
  <si>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</si>
  <si>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</si>
  <si>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</si>
  <si>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</si>
  <si>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</si>
  <si>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</si>
  <si>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</si>
  <si>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</si>
  <si>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</si>
  <si>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</si>
  <si>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</si>
  <si>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</si>
  <si>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</si>
  <si>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</si>
  <si>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</si>
  <si>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</si>
  <si>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</si>
  <si>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</si>
  <si>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</si>
  <si>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</si>
  <si>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</si>
  <si>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</si>
  <si>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</si>
  <si>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</si>
  <si>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</si>
  <si>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</si>
  <si>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</si>
  <si>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</si>
  <si>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</si>
  <si>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</si>
  <si>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</si>
  <si>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</si>
  <si>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</si>
  <si>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</si>
  <si>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</si>
  <si>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</si>
  <si>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</si>
  <si>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</si>
  <si>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G0001</t>
  </si>
  <si>
    <t>FISCALIZAR LA ADECUADA EJECUCION Y APLICACION DE LOS RECURSOS MATERIALES Y FINANCIEROS DEL MUNICIPIO</t>
  </si>
  <si>
    <t>31111-2101</t>
  </si>
  <si>
    <t>PORCENTAJE</t>
  </si>
  <si>
    <t>E0002</t>
  </si>
  <si>
    <t>ELABORAR CONFORME A LA LEY TODO TIPO DE CONTRATO DE QUE EL MUNICIPIO SEA PARTE, ASÍ COMO LLEVAR A UN</t>
  </si>
  <si>
    <t xml:space="preserve">ELABORAR CONFORME A LA LEY TODO TIPO DE CONTRATO DE QUE EL MUNICIPIO SEA PARTE, ASÍ COMO LLEVAR A UN TÉRMINO FAVORABLE PARA EL MUNICIPIO LOS JUICIOS QUE LE DEMANDEN_x000D_
</t>
  </si>
  <si>
    <t>31111-2102</t>
  </si>
  <si>
    <t>E0003</t>
  </si>
  <si>
    <t>IMPARTICIÓN DE JUSTICIA ADMINISTRATIVA EN EL ÁMBITO LOCAL HACIENDO CUMPLIR EL ESTADO DE DERECHO</t>
  </si>
  <si>
    <t xml:space="preserve">IMPARTICIÓN DE JUSTICIA ADMINISTRATIVA EN EL ÁMBITO LOCAL HACIENDO CUMPLIR EL ESTADO DE DERECHO_x000D_
</t>
  </si>
  <si>
    <t>31111-2103</t>
  </si>
  <si>
    <t>E0004</t>
  </si>
  <si>
    <t>ESTABLECER UN GOBIERNO QUE BRINDE A LA CIUDADANÍA MEJORES CONDICIONES DE TRABAJO, DE SEGURIDAD, EDUC</t>
  </si>
  <si>
    <t xml:space="preserve">ESTABLECER UN GOBIERNO QUE BRINDE A LA CIUDADANÍA MEJORES CONDICIONES DE TRABAJO, DE SEGURIDAD, EDUCATIVA, SOCIAL, URBANA Y RURAL, ASÍ COMO PROTECCIÓN A LOS SECTORES MÁS POBRES_x000D_
</t>
  </si>
  <si>
    <t>31111-2104</t>
  </si>
  <si>
    <t>E0005</t>
  </si>
  <si>
    <t>DESARROLLAR POLÍTICAS, ESTRATEGÍAS Y ACCIONES QUE GARANTICEN LA COORDINACIÓN DE LAS ÁREAS AL INTERIO</t>
  </si>
  <si>
    <t xml:space="preserve">DESARROLLAR POLÍTICAS, ESTRATEGÍAS Y ACCIONES QUE GARANTICEN LA COORDINACIÓN DE LAS ÁREAS AL INTERIOR DEL AYUNTAMIENTO Y LA GOBERNABILIDAD EN EL MUNICIPIO_x000D_
</t>
  </si>
  <si>
    <t>31111-2105</t>
  </si>
  <si>
    <t>E0000</t>
  </si>
  <si>
    <t xml:space="preserve">COMPILAR DISPOSICIONES ADMINISTRATIVAS, LINEAMIENTOS, REGLAMENTOS Y LEYES QUE RIJAN EL ACTUAR DE LA </t>
  </si>
  <si>
    <t xml:space="preserve">COMPILAR DISPOSICIONES ADMINISTRATIVAS, LINEAMIENTOS, REGLAMENTOS Y LEYES QUE RIJAN EL ACTUAR DE LA ADMINISTRACIÓN PÚBLICA MUNICIPAL_x000D_
</t>
  </si>
  <si>
    <t>31111-2106</t>
  </si>
  <si>
    <t>P0007</t>
  </si>
  <si>
    <t>PLANES Y DESARROLLO INSTITUCIONAL PARA EL MUNICIPIO</t>
  </si>
  <si>
    <t xml:space="preserve">PLANES Y DESARROLLO INSTITUCIONAL PARA EL MUNICIPIO_x000D_
</t>
  </si>
  <si>
    <t>31111-2107</t>
  </si>
  <si>
    <t>E0006</t>
  </si>
  <si>
    <t>ESTABLECER LOS CONTROLES ADECUADOS PARA EL EJERCICIO Y CONTROL DE LOS RECURSOS PÚBLICOS BASADOS EN L</t>
  </si>
  <si>
    <t xml:space="preserve">ESTABLECER LOS CONTROLES ADECUADOS PARA EL EJERCICIO Y CONTROL DE LOS RECURSOS PÚBLICOS BASADOS EN LAS NORMAS LEGALES Y ADMINISTRATIVAS VIGENTES_x000D_
</t>
  </si>
  <si>
    <t>31111-2108</t>
  </si>
  <si>
    <t>E0009</t>
  </si>
  <si>
    <t>FISCALIZAR LAS ACTIVIDADES PÚBLICAS Y PRIVADAS BASADO EN LAS NORMAS LEGALES Y ADMINISTRATIVAS VIGENT</t>
  </si>
  <si>
    <t xml:space="preserve">FISCALIZAR LAS ACTIVIDADES PÚBLICAS Y PRIVADAS BASADO EN LAS NORMAS LEGALES Y ADMINISTRATIVAS VIGENTES_x000D_
</t>
  </si>
  <si>
    <t>31111-2109</t>
  </si>
  <si>
    <t>E0010</t>
  </si>
  <si>
    <t>RECAUDAR LOS IMPUESTOS INMOBILIARIOS DE PROPIETARIOS DE INMUEBLES URBANOS Y RÚSTICOS QUE SE ENCUENTR</t>
  </si>
  <si>
    <t xml:space="preserve">RECAUDAR LOS IMPUESTOS INMOBILIARIOS DE PROPIETARIOS DE INMUEBLES URBANOS Y RÚSTICOS QUE SE ENCUENTRAN DENTRO DEL ÁREA GEOGRÁFICA DEL MUNICIPIO_x000D_
</t>
  </si>
  <si>
    <t>31111-2110</t>
  </si>
  <si>
    <t>E0011</t>
  </si>
  <si>
    <t>GARANTIZAR LA ORDENACIÓN DEL ESPACIO GEOGRÁFICO CON FINES DE DESARROLLO A TRAVÉS DE LOS TRES ASPECTO</t>
  </si>
  <si>
    <t xml:space="preserve">GARANTIZAR LA ORDENACIÓN DEL ESPACIO GEOGRÁFICO CON FINES DE DESARROLLO A TRAVÉS DE LOS TRES ASPECTOS MÁS RELEVANTES DE LA PROPIEDAD INMOBILIARIA: DESCRIPCIÓN FÍSICA, SITUACIÓN JURÍDICA Y VALOR FISCAL_x000D_
</t>
  </si>
  <si>
    <t>31111-2111</t>
  </si>
  <si>
    <t>E0012</t>
  </si>
  <si>
    <t>MANTENER UNA CORPORACIÓN TRANSPARENTE CONTANDO CON LA PARTICIPACIÓN CIUDADANA PARA OBTENER UN MUNICI</t>
  </si>
  <si>
    <t xml:space="preserve">MANTENER UNA CORPORACIÓN TRANSPARENTE CONTANDO CON LA PARTICIPACIÓN CIUDADANA PARA OBTENER UN MUNICIPIO SEGURO_x000D_
  </t>
  </si>
  <si>
    <t>31111-2112</t>
  </si>
  <si>
    <t>E0013</t>
  </si>
  <si>
    <t>GARANTIZAR EL ORDEN VIAL Y EL TRANSPORTE PÚBLICO EN BENEFICIO DE LA CIUDADANÍA</t>
  </si>
  <si>
    <t xml:space="preserve">GARANTIZAR EL ORDEN VIAL Y EL TRANSPORTE PÚBLICO EN BENEFICIO DE LA CIUDADANÍA_x000D_
</t>
  </si>
  <si>
    <t>31111-2113</t>
  </si>
  <si>
    <t>E0014</t>
  </si>
  <si>
    <t>LOGRAR LA DISMINUCIÓN DE RIESGOS Y ACCIDENTES PARA LA PROTECCIÓN DE LA CIUDADANÍA</t>
  </si>
  <si>
    <t xml:space="preserve">LOGRAR LA DISMINUCIÓN DE RIESGOS Y ACCIDENTES PARA LA PROTECCIÓN DE LA CIUDADANÍA_x000D_
</t>
  </si>
  <si>
    <t>31111-2114</t>
  </si>
  <si>
    <t>E0015</t>
  </si>
  <si>
    <t>COORDINAR LAS ESTRATEGIAS EN MATERIA DE COMUNICACIÓN PARA DAR A CONOCER LAS ACCIONES, AVANCES Y COMP</t>
  </si>
  <si>
    <t xml:space="preserve">COORDINAR LAS ESTRATEGIAS EN MATERIA DE COMUNICACIÓN PARA DAR A CONOCER LAS ACCIONES, AVANCES Y COMPROMISOS DEL GOBIERNO MUNICIPAL_x000D_
</t>
  </si>
  <si>
    <t>31111-2115</t>
  </si>
  <si>
    <t>E0016</t>
  </si>
  <si>
    <t>ADMINISTRAR LOS RECURSOS HUMANOS Y MATERIALES PARA CREAR UN ÁMBIENTE ÓPTIMO DE TRABAJO DE LOS SERVID</t>
  </si>
  <si>
    <t>ADMINISTRAR LOS RECURSOS HUMANOS Y MATERIALES PARA CREAR UN ÁMBIENTE ÓPTIMO DE TRABAJO DE LOS SERVIDORES PÚBLICOS</t>
  </si>
  <si>
    <t>31111-2116</t>
  </si>
  <si>
    <t>E0017</t>
  </si>
  <si>
    <t>PONER AL ALCANCE DE LA CIUDADANÍA LA INFORMACIÓN Y DOCUMENTACIÓN GENERADA POR EL MUNICIPIO EN EJERCI</t>
  </si>
  <si>
    <t xml:space="preserve">PONER AL ALCANCE DE LA CIUDADANÍA LA INFORMACIÓN Y DOCUMENTACIÓN GENERADA POR EL MUNICIPIO EN EJERCICIO DE SU FUNCIÓN_x000D_
</t>
  </si>
  <si>
    <t>31111-2117</t>
  </si>
  <si>
    <t>E0018</t>
  </si>
  <si>
    <t>ATENDER Y SATISFACER LAS NECESIDADES EN LA GESTIÓN DE TRÁMITES DE PASAPORTE ORDINARIO Y CASOS DE PRO</t>
  </si>
  <si>
    <t xml:space="preserve">ATENDER Y SATISFACER LAS NECESIDADES EN LA GESTIÓN DE TRÁMITES DE PASAPORTE ORDINARIO Y CASOS DE PROTECCIÓN Y ASUNTOS CONSULARES AL MIGRANTE_x000D_
_x000D_
</t>
  </si>
  <si>
    <t>31111-2118</t>
  </si>
  <si>
    <t xml:space="preserve">PORCENTAJE_x000D_
</t>
  </si>
  <si>
    <t>E0020</t>
  </si>
  <si>
    <t>CONSERVAR Y MEJORAR LAS ÁREAS VERDES, ASÍ COMO MANTENER Y AUMENTAR LA PRODUCCIÓN DE PLANTAS EN EL VI</t>
  </si>
  <si>
    <t xml:space="preserve">CONSERVAR Y MEJORAR LAS ÁREAS VERDES, ASÍ COMO MANTENER Y AUMENTAR LA PRODUCCIÓN DE PLANTAS EN EL VIVERO MUNICIPAL_x000D_
</t>
  </si>
  <si>
    <t>31111-2201</t>
  </si>
  <si>
    <t>E0021</t>
  </si>
  <si>
    <t>SER REGULADOR Y MEDIADOR DE LA APLICACIÓN DE LA POLÍTICA AMBIENTAL GENERAL, ENFOCANDO RESULTADOS SUS</t>
  </si>
  <si>
    <t>SER REGULADOR Y MEDIADOR DE LA APLICACIÓN DE LA POLÍTICA AMBIENTAL GENERAL, ENFOCANDO RESULTADOS SUSTENTABLES A LA PROTECCIÓN, CONSERVACIÓN Y RESTAURACIÓN DEL MEDIO ÁMBIENTE</t>
  </si>
  <si>
    <t>31111-2202</t>
  </si>
  <si>
    <t>E0022</t>
  </si>
  <si>
    <t>REGULAR, VIGILAR Y PROMOVER EL CRECIMIENTO TERRITORIAL ORDENADO Y SUSTENTABLE EN LOS ASENTAMIENTOS H</t>
  </si>
  <si>
    <t xml:space="preserve">REGULAR, VIGILAR Y PROMOVER EL CRECIMIENTO TERRITORIAL ORDENADO Y SUSTENTABLE EN LOS ASENTAMIENTOS HUMANOS HACIENDO CUMPLIR LAS DISPOSICIONES EN MATERIA DE ORDENAMIENTO TERRITORIAL EN TODO EL MUNICIPIO_x000D_
_x000D_
</t>
  </si>
  <si>
    <t>31111-2203</t>
  </si>
  <si>
    <t>E0023</t>
  </si>
  <si>
    <t>CONTROL CANINO</t>
  </si>
  <si>
    <t xml:space="preserve">CONTROL CANINO_x000D_
</t>
  </si>
  <si>
    <t>31111-2204</t>
  </si>
  <si>
    <t>E0024</t>
  </si>
  <si>
    <t>DESARROLLAR PLANES Y PROGRAMAS DEPORTIVOS PARA QUE AYUDE A LOS CIUDADANOS A OCUPAR SU TIEMPO LIBRE Y</t>
  </si>
  <si>
    <t xml:space="preserve">DESARROLLAR PLANES Y PROGRAMAS DEPORTIVOS PARA QUE AYUDE A LOS CIUDADANOS A OCUPAR SU TIEMPO LIBRE Y ASÍ COMBATIR LA DELINCUENCIA_x000D_
</t>
  </si>
  <si>
    <t>31111-2206</t>
  </si>
  <si>
    <t>E0025</t>
  </si>
  <si>
    <t>DESARROLLAR UNA CULTURA DE IGUALDAD Y EQUIDAD LIBRE DE VIOLENCIA Y DISCRIMINACIÓN, CAPAZ DE PROPICIA</t>
  </si>
  <si>
    <t xml:space="preserve">DESARROLLAR UNA CULTURA DE IGUALDAD Y EQUIDAD LIBRE DE VIOLENCIA Y DISCRIMINACIÓN, CAPAZ DE PROPICIAR EL DESARROLLO INTEGRAL DE LA MUJER_x000D_
</t>
  </si>
  <si>
    <t>31111-2207</t>
  </si>
  <si>
    <t>E0026</t>
  </si>
  <si>
    <t>PROMOVER EL DESARROLLO INTEGRAL DE LAS PERSONAS EN SITUACIÓN DE FRAGILIDAD, ASÍ COMO GARANTIZAR EL D</t>
  </si>
  <si>
    <t xml:space="preserve">PROMOVER EL DESARROLLO INTEGRAL DE LAS PERSONAS EN SITUACIÓN DE FRAGILIDAD, ASÍ COMO GARANTIZAR EL DERECHO A SERVICIOS DE SALUD, ALIMENTACIÓN, VIVIENDA, EDUCACIÓN Y TRABAJO_x000D_
</t>
  </si>
  <si>
    <t>31111-2208</t>
  </si>
  <si>
    <t>E0027</t>
  </si>
  <si>
    <t>PROMOVER LOS HÁBITOS DE LIMPIEZA Y CONSERVACIÓN DE LOS ESPACIOS PÚBLICOS Y PARTICULARES POR PARTE DE</t>
  </si>
  <si>
    <t xml:space="preserve">PROMOVER LOS HÁBITOS DE LIMPIEZA Y CONSERVACIÓN DE LOS ESPACIOS PÚBLICOS Y PARTICULARES POR PARTE DE LA CIUDADANÍA_x000D_
</t>
  </si>
  <si>
    <t>31111-2209</t>
  </si>
  <si>
    <t>E0028</t>
  </si>
  <si>
    <t>OFRECER UN SERVICIO EFICIENTE EN RELACIÓN CON EL SACRIFICIO DE LAS DIFERENTES ESPECIES, APEGADO A LA</t>
  </si>
  <si>
    <t xml:space="preserve">OFRECER UN SERVICIO EFICIENTE EN RELACIÓN CON EL SACRIFICIO DE LAS DIFERENTES ESPECIES, APEGADO A LA NORMATIVAD SANITARIA VIGENTE_x000D_
</t>
  </si>
  <si>
    <t>31111-2210</t>
  </si>
  <si>
    <t>E0029</t>
  </si>
  <si>
    <t xml:space="preserve">GESTIONAR Y EJECUTAR LAS ACTIVIDADES DESTINADAS A LA PRESTACIÓN DE SERVICIOS DE PANTEONES CON APEGO </t>
  </si>
  <si>
    <t xml:space="preserve">GESTIONAR Y EJECUTAR LAS ACTIVIDADES DESTINADAS A LA PRESTACIÓN DE SERVICIOS DE PANTEONES CON APEGO A LA NORMATIVAD VIGENTE_x000D_
</t>
  </si>
  <si>
    <t>31111-2211</t>
  </si>
  <si>
    <t>E0030</t>
  </si>
  <si>
    <t>VIGILAR QUE SE BRINDE UN SERVICIO DE ALUMBRADO PÚBLICO EFICIENTE EN TODO EL MUNICIPIO</t>
  </si>
  <si>
    <t xml:space="preserve">VIGILAR QUE SE BRINDE UN SERVICIO DE ALUMBRADO PÚBLICO EFICIENTE EN TODO EL MUNICIPIO_x000D_
</t>
  </si>
  <si>
    <t>31111-2212</t>
  </si>
  <si>
    <t>E0031</t>
  </si>
  <si>
    <t>ORGANIZAR Y VIGILAR LA PRESTACIÓN DE LOS SERVICIOS PÚBLICOS QUE MEJOREN LA CALIDAD DE VIDA DE LOS CI</t>
  </si>
  <si>
    <t xml:space="preserve">ORGANIZAR Y VIGILAR LA PRESTACIÓN DE LOS SERVICIOS PÚBLICOS QUE MEJOREN LA CALIDAD DE VIDA DE LOS CIUDADANOS_x000D_
</t>
  </si>
  <si>
    <t>31111-2213</t>
  </si>
  <si>
    <t>E0032</t>
  </si>
  <si>
    <t>REALIZAR LA CONSTRUCCIÓN DE INFRAESTRUCTURA Y EQUIPAMIENTO QUE PROMUEVAN EL DESARROLLO DE NUESTRO MU</t>
  </si>
  <si>
    <t xml:space="preserve">REALIZAR LA CONSTRUCCIÓN DE INFRAESTRUCTURA Y EQUIPAMIENTO QUE PROMUEVAN EL DESARROLLO DE NUESTRO MUNICIPIO_x000D_
_x000D_
</t>
  </si>
  <si>
    <t>31111-2216</t>
  </si>
  <si>
    <t>E0033</t>
  </si>
  <si>
    <t>FORTALECER EL DESARROLLO ECONÓMICO Y TURÍSTICO DEL MUNICIPIO, ASÍ COMO EL DESARROLLO DE LA MICRO, PE</t>
  </si>
  <si>
    <t>FORTALECER EL DESARROLLO ECONÓMICO Y TURÍSTICO DEL MUNICIPIO, ASÍ COMO EL DESARROLLO DE LA MICRO, PEQUEÑA Y MEDIANA EMPRESA</t>
  </si>
  <si>
    <t>31111-2301</t>
  </si>
  <si>
    <t>E0034</t>
  </si>
  <si>
    <t>OFRECER UN SERVICIO EFICAZ A TODOS LOS CONSUMIDORES, SATISFACIENDO LAS NECESIDADES DE ABASTO Y APOYA</t>
  </si>
  <si>
    <t>OFRECER UN SERVICIO EFICAZ A TODOS LOS CONSUMIDORES, SATISFACIENDO LAS NECESIDADES DE ABASTO Y APOYANDO LA ECONOMÍA DE LAS FAMILIAS ACAMBARENSES Y DE SUS REGIONES</t>
  </si>
  <si>
    <t>31111-2302</t>
  </si>
  <si>
    <t>E0035</t>
  </si>
  <si>
    <t>MEJORAR LA INFRAESTRUCTURA RURAL PARA INCREMENTAR LA PRODUCTIVIDAD AGROPECUARIA, AGRÍCOLA Y FORESTAL</t>
  </si>
  <si>
    <t xml:space="preserve">MEJORAR LA INFRAESTRUCTURA RURAL PARA INCREMENTAR LA PRODUCTIVIDAD AGROPECUARIA, AGRÍCOLA Y FORESTAL_x000D_
</t>
  </si>
  <si>
    <t>31111-2303</t>
  </si>
  <si>
    <t>K0036</t>
  </si>
  <si>
    <t>DEUDA PUBLICA</t>
  </si>
  <si>
    <t>31111-2401</t>
  </si>
  <si>
    <t>K3240</t>
  </si>
  <si>
    <t>FONDO 1 EJERCICIO 2022</t>
  </si>
  <si>
    <t>31111-3240</t>
  </si>
  <si>
    <t>K3241</t>
  </si>
  <si>
    <t>FONDO 1 EJERCICIO 2023</t>
  </si>
  <si>
    <t>31111-3241</t>
  </si>
  <si>
    <t>E3341</t>
  </si>
  <si>
    <t>FONDO 2 EJERCICIO 2023</t>
  </si>
  <si>
    <t>31111-3341</t>
  </si>
  <si>
    <t>K3407</t>
  </si>
  <si>
    <t>APORTACIONES FEDERALES EJERCICIO 2016</t>
  </si>
  <si>
    <t>31111-3407</t>
  </si>
  <si>
    <t>K3415</t>
  </si>
  <si>
    <t>CONVENIOS ESTATALES 2022</t>
  </si>
  <si>
    <t>31111-3415</t>
  </si>
  <si>
    <t>K3417</t>
  </si>
  <si>
    <t>CONVENIOS ESTATALES 2023</t>
  </si>
  <si>
    <t>31111-3417</t>
  </si>
  <si>
    <t>MUNICIPIO DE ACAMBARO, GTO.
PROGRAMAS Y PROYECTOS DE INVERSION 
DEL 1 DE ENERO DEL 2023 AL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</si>
</sst>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8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4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"/>
  <sheetViews>
    <sheetView showGridLines="0" tabSelected="1" zoomScaleNormal="100" workbookViewId="0">
      <selection activeCell="O47" sqref="A1:O47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4.83203125" style="3" customWidth="1"/>
    <col min="6" max="6" width="14.5" style="3" customWidth="1"/>
    <col min="7" max="7" width="14.83203125" style="3" customWidth="1"/>
    <col min="8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27" t="s">
        <v>200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21"/>
      <c r="I2" s="22" t="s">
        <v>8</v>
      </c>
      <c r="J2" s="22"/>
      <c r="K2" s="23"/>
      <c r="L2" s="15" t="s">
        <v>15</v>
      </c>
      <c r="M2" s="14"/>
      <c r="N2" s="16" t="s">
        <v>14</v>
      </c>
      <c r="O2" s="17"/>
    </row>
    <row r="3" spans="1:15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19" t="s">
        <v>40</v>
      </c>
      <c r="L3" s="10" t="s">
        <v>10</v>
      </c>
      <c r="M3" s="10" t="s">
        <v>11</v>
      </c>
      <c r="N3" s="20" t="s">
        <v>12</v>
      </c>
      <c r="O3" s="20" t="s">
        <v>13</v>
      </c>
    </row>
    <row r="4" spans="1:15" x14ac:dyDescent="0.2">
      <c r="A4" s="3" t="s">
        <v>42</v>
      </c>
      <c r="B4" s="3" t="s">
        <v>43</v>
      </c>
      <c r="C4" s="3" t="s">
        <v>43</v>
      </c>
      <c r="D4" s="3" t="s">
        <v>44</v>
      </c>
      <c r="E4" s="24">
        <v>1918516.54</v>
      </c>
      <c r="F4" s="24">
        <v>2074589.72</v>
      </c>
      <c r="G4" s="24">
        <v>829441.73</v>
      </c>
      <c r="H4" s="3">
        <v>837</v>
      </c>
      <c r="I4" s="3">
        <v>837</v>
      </c>
      <c r="J4" s="24">
        <v>1234</v>
      </c>
      <c r="K4" s="3" t="s">
        <v>45</v>
      </c>
      <c r="L4" s="3">
        <v>0.43</v>
      </c>
      <c r="M4" s="3">
        <v>0.4</v>
      </c>
      <c r="N4" s="3">
        <v>1.47</v>
      </c>
      <c r="O4" s="3">
        <v>1.47</v>
      </c>
    </row>
    <row r="5" spans="1:15" ht="78.75" x14ac:dyDescent="0.2">
      <c r="A5" s="3" t="s">
        <v>46</v>
      </c>
      <c r="B5" s="3" t="s">
        <v>47</v>
      </c>
      <c r="C5" s="25" t="s">
        <v>48</v>
      </c>
      <c r="D5" s="3" t="s">
        <v>49</v>
      </c>
      <c r="E5" s="24">
        <v>1261727.78</v>
      </c>
      <c r="F5" s="24">
        <v>1380096.33</v>
      </c>
      <c r="G5" s="24">
        <v>576144.22</v>
      </c>
      <c r="H5" s="3">
        <v>39</v>
      </c>
      <c r="I5" s="3">
        <v>39</v>
      </c>
      <c r="J5" s="3">
        <v>20</v>
      </c>
      <c r="K5" s="3" t="s">
        <v>45</v>
      </c>
      <c r="L5" s="3">
        <v>0.46</v>
      </c>
      <c r="M5" s="3">
        <v>0.42</v>
      </c>
      <c r="N5" s="3">
        <v>0.51</v>
      </c>
      <c r="O5" s="3">
        <v>0.51</v>
      </c>
    </row>
    <row r="6" spans="1:15" ht="56.25" x14ac:dyDescent="0.2">
      <c r="A6" s="3" t="s">
        <v>50</v>
      </c>
      <c r="B6" s="3" t="s">
        <v>51</v>
      </c>
      <c r="C6" s="25" t="s">
        <v>52</v>
      </c>
      <c r="D6" s="3" t="s">
        <v>53</v>
      </c>
      <c r="E6" s="24">
        <v>588235.66</v>
      </c>
      <c r="F6" s="24">
        <v>588235.66</v>
      </c>
      <c r="G6" s="24">
        <v>263723.65000000002</v>
      </c>
      <c r="H6" s="3">
        <v>237</v>
      </c>
      <c r="I6" s="3">
        <v>237</v>
      </c>
      <c r="J6" s="3">
        <v>174</v>
      </c>
      <c r="K6" s="3" t="s">
        <v>45</v>
      </c>
      <c r="L6" s="3">
        <v>0.45</v>
      </c>
      <c r="M6" s="3">
        <v>0.45</v>
      </c>
      <c r="N6" s="3">
        <v>0.73</v>
      </c>
      <c r="O6" s="3">
        <v>0.73</v>
      </c>
    </row>
    <row r="7" spans="1:15" ht="90" x14ac:dyDescent="0.2">
      <c r="A7" s="3" t="s">
        <v>54</v>
      </c>
      <c r="B7" s="3" t="s">
        <v>55</v>
      </c>
      <c r="C7" s="25" t="s">
        <v>56</v>
      </c>
      <c r="D7" s="3" t="s">
        <v>57</v>
      </c>
      <c r="E7" s="24">
        <v>15429052.140000001</v>
      </c>
      <c r="F7" s="24">
        <v>15429052.140000001</v>
      </c>
      <c r="G7" s="24">
        <v>7020121.4100000001</v>
      </c>
      <c r="H7" s="3">
        <v>4</v>
      </c>
      <c r="I7" s="3">
        <v>4</v>
      </c>
      <c r="J7" s="3">
        <v>2</v>
      </c>
      <c r="K7" s="3" t="s">
        <v>45</v>
      </c>
      <c r="L7" s="3">
        <v>0.45</v>
      </c>
      <c r="M7" s="3">
        <v>0.45</v>
      </c>
      <c r="N7" s="3">
        <v>0.5</v>
      </c>
      <c r="O7" s="3">
        <v>0.5</v>
      </c>
    </row>
    <row r="8" spans="1:15" ht="78.75" x14ac:dyDescent="0.2">
      <c r="A8" s="3" t="s">
        <v>58</v>
      </c>
      <c r="B8" s="3" t="s">
        <v>59</v>
      </c>
      <c r="C8" s="25" t="s">
        <v>60</v>
      </c>
      <c r="D8" s="3" t="s">
        <v>61</v>
      </c>
      <c r="E8" s="24">
        <v>18254569.510000002</v>
      </c>
      <c r="F8" s="24">
        <v>25846882.16</v>
      </c>
      <c r="G8" s="24">
        <v>10965836.529999999</v>
      </c>
      <c r="H8" s="24">
        <v>4231</v>
      </c>
      <c r="I8" s="24">
        <v>4231</v>
      </c>
      <c r="J8" s="24">
        <v>1890.25</v>
      </c>
      <c r="K8" s="3" t="s">
        <v>45</v>
      </c>
      <c r="L8" s="3">
        <v>0.6</v>
      </c>
      <c r="M8" s="3">
        <v>0.42</v>
      </c>
      <c r="N8" s="3">
        <v>0.45</v>
      </c>
      <c r="O8" s="3">
        <v>0.45</v>
      </c>
    </row>
    <row r="9" spans="1:15" ht="67.5" x14ac:dyDescent="0.2">
      <c r="A9" s="3" t="s">
        <v>62</v>
      </c>
      <c r="B9" s="3" t="s">
        <v>63</v>
      </c>
      <c r="C9" s="25" t="s">
        <v>64</v>
      </c>
      <c r="D9" s="3" t="s">
        <v>65</v>
      </c>
      <c r="E9" s="24">
        <v>4114744.03</v>
      </c>
      <c r="F9" s="24">
        <v>4114744.03</v>
      </c>
      <c r="G9" s="24">
        <v>1890884.55</v>
      </c>
      <c r="H9" s="3">
        <v>178</v>
      </c>
      <c r="I9" s="3">
        <v>178</v>
      </c>
      <c r="J9" s="3">
        <v>86</v>
      </c>
      <c r="K9" s="3" t="s">
        <v>45</v>
      </c>
      <c r="L9" s="3">
        <v>0.46</v>
      </c>
      <c r="M9" s="3">
        <v>0.46</v>
      </c>
      <c r="N9" s="3">
        <v>0.48</v>
      </c>
      <c r="O9" s="3">
        <v>0.48</v>
      </c>
    </row>
    <row r="10" spans="1:15" ht="33.75" x14ac:dyDescent="0.2">
      <c r="A10" s="3" t="s">
        <v>66</v>
      </c>
      <c r="B10" s="3" t="s">
        <v>67</v>
      </c>
      <c r="C10" s="25" t="s">
        <v>68</v>
      </c>
      <c r="D10" s="3" t="s">
        <v>69</v>
      </c>
      <c r="E10" s="24">
        <v>1793865.63</v>
      </c>
      <c r="F10" s="24">
        <v>1793865.63</v>
      </c>
      <c r="G10" s="24">
        <v>806878.71999999997</v>
      </c>
      <c r="H10" s="3">
        <v>108</v>
      </c>
      <c r="I10" s="3">
        <v>108</v>
      </c>
      <c r="J10" s="3">
        <v>47</v>
      </c>
      <c r="K10" s="3" t="s">
        <v>45</v>
      </c>
      <c r="L10" s="3">
        <v>0.45</v>
      </c>
      <c r="M10" s="3">
        <v>0.45</v>
      </c>
      <c r="N10" s="3">
        <v>0.44</v>
      </c>
      <c r="O10" s="3">
        <v>0.44</v>
      </c>
    </row>
    <row r="11" spans="1:15" ht="67.5" x14ac:dyDescent="0.2">
      <c r="A11" s="3" t="s">
        <v>70</v>
      </c>
      <c r="B11" s="3" t="s">
        <v>71</v>
      </c>
      <c r="C11" s="25" t="s">
        <v>72</v>
      </c>
      <c r="D11" s="3" t="s">
        <v>73</v>
      </c>
      <c r="E11" s="24">
        <v>70166398.400000006</v>
      </c>
      <c r="F11" s="24">
        <v>65211843.270000003</v>
      </c>
      <c r="G11" s="24">
        <v>28056834.489999998</v>
      </c>
      <c r="H11" s="3">
        <v>71</v>
      </c>
      <c r="I11" s="3">
        <v>71</v>
      </c>
      <c r="J11" s="3">
        <v>34</v>
      </c>
      <c r="K11" s="3" t="s">
        <v>45</v>
      </c>
      <c r="L11" s="3">
        <v>0.4</v>
      </c>
      <c r="M11" s="3">
        <v>0.43</v>
      </c>
      <c r="N11" s="3">
        <v>0.48</v>
      </c>
      <c r="O11" s="3">
        <v>0.48</v>
      </c>
    </row>
    <row r="12" spans="1:15" ht="56.25" x14ac:dyDescent="0.2">
      <c r="A12" s="3" t="s">
        <v>74</v>
      </c>
      <c r="B12" s="3" t="s">
        <v>75</v>
      </c>
      <c r="C12" s="25" t="s">
        <v>76</v>
      </c>
      <c r="D12" s="3" t="s">
        <v>77</v>
      </c>
      <c r="E12" s="24">
        <v>1483815.49</v>
      </c>
      <c r="F12" s="24">
        <v>1505815.49</v>
      </c>
      <c r="G12" s="24">
        <v>673966.68</v>
      </c>
      <c r="H12" s="3">
        <v>513</v>
      </c>
      <c r="I12" s="3">
        <v>513</v>
      </c>
      <c r="J12" s="3">
        <v>249</v>
      </c>
      <c r="K12" s="3" t="s">
        <v>45</v>
      </c>
      <c r="L12" s="3">
        <v>0.45</v>
      </c>
      <c r="M12" s="3">
        <v>0.45</v>
      </c>
      <c r="N12" s="3">
        <v>0.49</v>
      </c>
      <c r="O12" s="3">
        <v>0.49</v>
      </c>
    </row>
    <row r="13" spans="1:15" ht="67.5" x14ac:dyDescent="0.2">
      <c r="A13" s="3" t="s">
        <v>78</v>
      </c>
      <c r="B13" s="3" t="s">
        <v>79</v>
      </c>
      <c r="C13" s="25" t="s">
        <v>80</v>
      </c>
      <c r="D13" s="3" t="s">
        <v>81</v>
      </c>
      <c r="E13" s="24">
        <v>1202832.97</v>
      </c>
      <c r="F13" s="24">
        <v>1202832.97</v>
      </c>
      <c r="G13" s="24">
        <v>544255.07999999996</v>
      </c>
      <c r="H13" s="24">
        <v>34673</v>
      </c>
      <c r="I13" s="24">
        <v>34673</v>
      </c>
      <c r="J13" s="24">
        <v>32926</v>
      </c>
      <c r="K13" s="3" t="s">
        <v>45</v>
      </c>
      <c r="L13" s="3">
        <v>0.45</v>
      </c>
      <c r="M13" s="3">
        <v>0.45</v>
      </c>
      <c r="N13" s="3">
        <v>0.95</v>
      </c>
      <c r="O13" s="3">
        <v>0.95</v>
      </c>
    </row>
    <row r="14" spans="1:15" ht="90" x14ac:dyDescent="0.2">
      <c r="A14" s="3" t="s">
        <v>82</v>
      </c>
      <c r="B14" s="3" t="s">
        <v>83</v>
      </c>
      <c r="C14" s="25" t="s">
        <v>84</v>
      </c>
      <c r="D14" s="3" t="s">
        <v>85</v>
      </c>
      <c r="E14" s="24">
        <v>1033481.48</v>
      </c>
      <c r="F14" s="24">
        <v>1033481.48</v>
      </c>
      <c r="G14" s="24">
        <v>430216.8</v>
      </c>
      <c r="H14" s="24">
        <v>14452</v>
      </c>
      <c r="I14" s="24">
        <v>14452</v>
      </c>
      <c r="J14" s="24">
        <v>5595</v>
      </c>
      <c r="K14" s="3" t="s">
        <v>45</v>
      </c>
      <c r="L14" s="3">
        <v>0.42</v>
      </c>
      <c r="M14" s="3">
        <v>0.42</v>
      </c>
      <c r="N14" s="3">
        <v>0.39</v>
      </c>
      <c r="O14" s="3">
        <v>0.39</v>
      </c>
    </row>
    <row r="15" spans="1:15" ht="56.25" x14ac:dyDescent="0.2">
      <c r="A15" s="3" t="s">
        <v>86</v>
      </c>
      <c r="B15" s="3" t="s">
        <v>87</v>
      </c>
      <c r="C15" s="25" t="s">
        <v>88</v>
      </c>
      <c r="D15" s="3" t="s">
        <v>89</v>
      </c>
      <c r="E15" s="24">
        <v>31295898.329999998</v>
      </c>
      <c r="F15" s="24">
        <v>32917398.329999998</v>
      </c>
      <c r="G15" s="24">
        <v>7093787.3300000001</v>
      </c>
      <c r="H15" s="3">
        <v>234</v>
      </c>
      <c r="I15" s="3">
        <v>234</v>
      </c>
      <c r="J15" s="3">
        <v>34</v>
      </c>
      <c r="K15" s="3" t="s">
        <v>45</v>
      </c>
      <c r="L15" s="3">
        <v>0.23</v>
      </c>
      <c r="M15" s="3">
        <v>0.22</v>
      </c>
      <c r="N15" s="3">
        <v>0.15</v>
      </c>
      <c r="O15" s="3">
        <v>0.15</v>
      </c>
    </row>
    <row r="16" spans="1:15" ht="45" x14ac:dyDescent="0.2">
      <c r="A16" s="3" t="s">
        <v>90</v>
      </c>
      <c r="B16" s="3" t="s">
        <v>91</v>
      </c>
      <c r="C16" s="25" t="s">
        <v>92</v>
      </c>
      <c r="D16" s="3" t="s">
        <v>93</v>
      </c>
      <c r="E16" s="24">
        <v>7349834</v>
      </c>
      <c r="F16" s="24">
        <v>7489934</v>
      </c>
      <c r="G16" s="24">
        <v>2888949.08</v>
      </c>
      <c r="H16" s="3">
        <v>334</v>
      </c>
      <c r="I16" s="3">
        <v>334</v>
      </c>
      <c r="J16" s="3">
        <v>91</v>
      </c>
      <c r="K16" s="3" t="s">
        <v>45</v>
      </c>
      <c r="L16" s="3">
        <v>0.39</v>
      </c>
      <c r="M16" s="3">
        <v>0.39</v>
      </c>
      <c r="N16" s="3">
        <v>0.27</v>
      </c>
      <c r="O16" s="3">
        <v>0.27</v>
      </c>
    </row>
    <row r="17" spans="1:15" ht="45" x14ac:dyDescent="0.2">
      <c r="A17" s="3" t="s">
        <v>94</v>
      </c>
      <c r="B17" s="3" t="s">
        <v>95</v>
      </c>
      <c r="C17" s="25" t="s">
        <v>96</v>
      </c>
      <c r="D17" s="3" t="s">
        <v>97</v>
      </c>
      <c r="E17" s="24">
        <v>1711944.65</v>
      </c>
      <c r="F17" s="24">
        <v>1711944.65</v>
      </c>
      <c r="G17" s="24">
        <v>747834.82</v>
      </c>
      <c r="H17" s="3">
        <v>10</v>
      </c>
      <c r="I17" s="3">
        <v>10</v>
      </c>
      <c r="J17" s="3">
        <v>6</v>
      </c>
      <c r="K17" s="3" t="s">
        <v>45</v>
      </c>
      <c r="L17" s="3">
        <v>0.44</v>
      </c>
      <c r="M17" s="3">
        <v>0.44</v>
      </c>
      <c r="N17" s="3">
        <v>0.6</v>
      </c>
      <c r="O17" s="3">
        <v>0.6</v>
      </c>
    </row>
    <row r="18" spans="1:15" ht="67.5" x14ac:dyDescent="0.2">
      <c r="A18" s="3" t="s">
        <v>98</v>
      </c>
      <c r="B18" s="3" t="s">
        <v>99</v>
      </c>
      <c r="C18" s="25" t="s">
        <v>100</v>
      </c>
      <c r="D18" s="3" t="s">
        <v>101</v>
      </c>
      <c r="E18" s="24">
        <v>3419220.73</v>
      </c>
      <c r="F18" s="24">
        <v>3419220.73</v>
      </c>
      <c r="G18" s="24">
        <v>707249.11</v>
      </c>
      <c r="H18" s="3">
        <v>327</v>
      </c>
      <c r="I18" s="3">
        <v>327</v>
      </c>
      <c r="J18" s="3">
        <v>271</v>
      </c>
      <c r="K18" s="3" t="s">
        <v>45</v>
      </c>
      <c r="L18" s="3">
        <v>0.21</v>
      </c>
      <c r="M18" s="3">
        <v>0.21</v>
      </c>
      <c r="N18" s="3">
        <v>0.83</v>
      </c>
      <c r="O18" s="3">
        <v>0.83</v>
      </c>
    </row>
    <row r="19" spans="1:15" x14ac:dyDescent="0.2">
      <c r="A19" s="3" t="s">
        <v>102</v>
      </c>
      <c r="B19" s="3" t="s">
        <v>103</v>
      </c>
      <c r="C19" s="3" t="s">
        <v>104</v>
      </c>
      <c r="D19" s="3" t="s">
        <v>105</v>
      </c>
      <c r="E19" s="24">
        <v>6698405.2300000004</v>
      </c>
      <c r="F19" s="24">
        <v>7025205.2300000004</v>
      </c>
      <c r="G19" s="24">
        <v>2919461.68</v>
      </c>
      <c r="H19" s="3">
        <v>858</v>
      </c>
      <c r="I19" s="3">
        <v>858</v>
      </c>
      <c r="J19" s="3">
        <v>587</v>
      </c>
      <c r="K19" s="3" t="s">
        <v>45</v>
      </c>
      <c r="L19" s="3">
        <v>0.44</v>
      </c>
      <c r="M19" s="3">
        <v>0.42</v>
      </c>
      <c r="N19" s="3">
        <v>0.68</v>
      </c>
      <c r="O19" s="3">
        <v>0.68</v>
      </c>
    </row>
    <row r="20" spans="1:15" ht="56.25" x14ac:dyDescent="0.2">
      <c r="A20" s="3" t="s">
        <v>106</v>
      </c>
      <c r="B20" s="3" t="s">
        <v>107</v>
      </c>
      <c r="C20" s="25" t="s">
        <v>108</v>
      </c>
      <c r="D20" s="3" t="s">
        <v>109</v>
      </c>
      <c r="E20" s="24">
        <v>496677.58</v>
      </c>
      <c r="F20" s="24">
        <v>496677.58</v>
      </c>
      <c r="G20" s="24">
        <v>217196.72</v>
      </c>
      <c r="H20" s="3">
        <v>422</v>
      </c>
      <c r="I20" s="3">
        <v>422</v>
      </c>
      <c r="J20" s="3">
        <v>179</v>
      </c>
      <c r="K20" s="3" t="s">
        <v>45</v>
      </c>
      <c r="L20" s="3">
        <v>0.44</v>
      </c>
      <c r="M20" s="3">
        <v>0.44</v>
      </c>
      <c r="N20" s="3">
        <v>0.42</v>
      </c>
      <c r="O20" s="3">
        <v>0.42</v>
      </c>
    </row>
    <row r="21" spans="1:15" ht="78.75" x14ac:dyDescent="0.2">
      <c r="A21" s="3" t="s">
        <v>110</v>
      </c>
      <c r="B21" s="3" t="s">
        <v>111</v>
      </c>
      <c r="C21" s="25" t="s">
        <v>112</v>
      </c>
      <c r="D21" s="3" t="s">
        <v>113</v>
      </c>
      <c r="E21" s="24">
        <v>2824388.96</v>
      </c>
      <c r="F21" s="24">
        <v>2824388.96</v>
      </c>
      <c r="G21" s="24">
        <v>1212900.72</v>
      </c>
      <c r="H21" s="24">
        <v>10880</v>
      </c>
      <c r="I21" s="24">
        <v>10880</v>
      </c>
      <c r="J21" s="24">
        <v>4695</v>
      </c>
      <c r="K21" s="25" t="s">
        <v>114</v>
      </c>
      <c r="L21" s="3">
        <v>0.43</v>
      </c>
      <c r="M21" s="3">
        <v>0.43</v>
      </c>
      <c r="N21" s="3">
        <v>0.43</v>
      </c>
      <c r="O21" s="3">
        <v>0.43</v>
      </c>
    </row>
    <row r="22" spans="1:15" ht="56.25" x14ac:dyDescent="0.2">
      <c r="A22" s="3" t="s">
        <v>115</v>
      </c>
      <c r="B22" s="3" t="s">
        <v>116</v>
      </c>
      <c r="C22" s="25" t="s">
        <v>117</v>
      </c>
      <c r="D22" s="3" t="s">
        <v>118</v>
      </c>
      <c r="E22" s="24">
        <v>4323352.34</v>
      </c>
      <c r="F22" s="24">
        <v>4710213.26</v>
      </c>
      <c r="G22" s="24">
        <v>1881314.26</v>
      </c>
      <c r="H22" s="3">
        <v>122</v>
      </c>
      <c r="I22" s="3">
        <v>122</v>
      </c>
      <c r="J22" s="3">
        <v>46</v>
      </c>
      <c r="K22" s="3" t="s">
        <v>45</v>
      </c>
      <c r="L22" s="3">
        <v>0.44</v>
      </c>
      <c r="M22" s="3">
        <v>0.4</v>
      </c>
      <c r="N22" s="3">
        <v>0.38</v>
      </c>
      <c r="O22" s="3">
        <v>0.38</v>
      </c>
    </row>
    <row r="23" spans="1:15" x14ac:dyDescent="0.2">
      <c r="A23" s="3" t="s">
        <v>119</v>
      </c>
      <c r="B23" s="3" t="s">
        <v>120</v>
      </c>
      <c r="C23" s="3" t="s">
        <v>121</v>
      </c>
      <c r="D23" s="3" t="s">
        <v>122</v>
      </c>
      <c r="E23" s="24">
        <v>1720070.28</v>
      </c>
      <c r="F23" s="24">
        <v>1720070.28</v>
      </c>
      <c r="G23" s="24">
        <v>668582.53</v>
      </c>
      <c r="H23" s="24">
        <v>1590</v>
      </c>
      <c r="I23" s="24">
        <v>1590</v>
      </c>
      <c r="J23" s="3">
        <v>317</v>
      </c>
      <c r="K23" s="3" t="s">
        <v>45</v>
      </c>
      <c r="L23" s="3">
        <v>0.39</v>
      </c>
      <c r="M23" s="3">
        <v>0.39</v>
      </c>
      <c r="N23" s="3">
        <v>0.2</v>
      </c>
      <c r="O23" s="3">
        <v>0.2</v>
      </c>
    </row>
    <row r="24" spans="1:15" ht="101.25" x14ac:dyDescent="0.2">
      <c r="A24" s="3" t="s">
        <v>123</v>
      </c>
      <c r="B24" s="3" t="s">
        <v>124</v>
      </c>
      <c r="C24" s="25" t="s">
        <v>125</v>
      </c>
      <c r="D24" s="3" t="s">
        <v>126</v>
      </c>
      <c r="E24" s="24">
        <v>3735470.24</v>
      </c>
      <c r="F24" s="24">
        <v>3735470.24</v>
      </c>
      <c r="G24" s="24">
        <v>1500102.03</v>
      </c>
      <c r="H24" s="24">
        <v>1541</v>
      </c>
      <c r="I24" s="24">
        <v>1541</v>
      </c>
      <c r="J24" s="3">
        <v>849</v>
      </c>
      <c r="K24" s="3" t="s">
        <v>45</v>
      </c>
      <c r="L24" s="3">
        <v>0.4</v>
      </c>
      <c r="M24" s="3">
        <v>0.4</v>
      </c>
      <c r="N24" s="3">
        <v>0.55000000000000004</v>
      </c>
      <c r="O24" s="3">
        <v>0.55000000000000004</v>
      </c>
    </row>
    <row r="25" spans="1:15" ht="22.5" x14ac:dyDescent="0.2">
      <c r="A25" s="3" t="s">
        <v>127</v>
      </c>
      <c r="B25" s="3" t="s">
        <v>128</v>
      </c>
      <c r="C25" s="25" t="s">
        <v>129</v>
      </c>
      <c r="D25" s="3" t="s">
        <v>130</v>
      </c>
      <c r="E25" s="24">
        <v>508115.57</v>
      </c>
      <c r="F25" s="24">
        <v>532165.56999999995</v>
      </c>
      <c r="G25" s="24">
        <v>223100.01</v>
      </c>
      <c r="H25" s="24">
        <v>3528</v>
      </c>
      <c r="I25" s="24">
        <v>3528</v>
      </c>
      <c r="J25" s="24">
        <v>2714</v>
      </c>
      <c r="K25" s="3" t="s">
        <v>45</v>
      </c>
      <c r="L25" s="3">
        <v>0.44</v>
      </c>
      <c r="M25" s="3">
        <v>0.42</v>
      </c>
      <c r="N25" s="3">
        <v>0.77</v>
      </c>
      <c r="O25" s="3">
        <v>0.77</v>
      </c>
    </row>
    <row r="26" spans="1:15" ht="67.5" x14ac:dyDescent="0.2">
      <c r="A26" s="3" t="s">
        <v>131</v>
      </c>
      <c r="B26" s="3" t="s">
        <v>132</v>
      </c>
      <c r="C26" s="25" t="s">
        <v>133</v>
      </c>
      <c r="D26" s="3" t="s">
        <v>134</v>
      </c>
      <c r="E26" s="24">
        <v>1744032.99</v>
      </c>
      <c r="F26" s="24">
        <v>1836487.31</v>
      </c>
      <c r="G26" s="24">
        <v>756816.15</v>
      </c>
      <c r="H26" s="3">
        <v>156</v>
      </c>
      <c r="I26" s="3">
        <v>156</v>
      </c>
      <c r="J26" s="3">
        <v>64</v>
      </c>
      <c r="K26" s="3" t="s">
        <v>45</v>
      </c>
      <c r="L26" s="3">
        <v>0.43</v>
      </c>
      <c r="M26" s="3">
        <v>0.41</v>
      </c>
      <c r="N26" s="3">
        <v>0.41</v>
      </c>
      <c r="O26" s="3">
        <v>0.41</v>
      </c>
    </row>
    <row r="27" spans="1:15" ht="67.5" x14ac:dyDescent="0.2">
      <c r="A27" s="3" t="s">
        <v>135</v>
      </c>
      <c r="B27" s="3" t="s">
        <v>136</v>
      </c>
      <c r="C27" s="25" t="s">
        <v>137</v>
      </c>
      <c r="D27" s="3" t="s">
        <v>138</v>
      </c>
      <c r="E27" s="24">
        <v>1362338.95</v>
      </c>
      <c r="F27" s="24">
        <v>1409415.87</v>
      </c>
      <c r="G27" s="24">
        <v>401724.72</v>
      </c>
      <c r="H27" s="3">
        <v>758</v>
      </c>
      <c r="I27" s="3">
        <v>758</v>
      </c>
      <c r="J27" s="3">
        <v>229</v>
      </c>
      <c r="K27" s="3" t="s">
        <v>45</v>
      </c>
      <c r="L27" s="3">
        <v>0.28999999999999998</v>
      </c>
      <c r="M27" s="3">
        <v>0.28999999999999998</v>
      </c>
      <c r="N27" s="3">
        <v>0.3</v>
      </c>
      <c r="O27" s="3">
        <v>0.3</v>
      </c>
    </row>
    <row r="28" spans="1:15" ht="78.75" x14ac:dyDescent="0.2">
      <c r="A28" s="3" t="s">
        <v>139</v>
      </c>
      <c r="B28" s="3" t="s">
        <v>140</v>
      </c>
      <c r="C28" s="25" t="s">
        <v>141</v>
      </c>
      <c r="D28" s="3" t="s">
        <v>142</v>
      </c>
      <c r="E28" s="24">
        <v>9717871.5899999999</v>
      </c>
      <c r="F28" s="24">
        <v>10230631.59</v>
      </c>
      <c r="G28" s="24">
        <v>3774467.57</v>
      </c>
      <c r="H28" s="24">
        <v>3013</v>
      </c>
      <c r="I28" s="24">
        <v>3013</v>
      </c>
      <c r="J28" s="24">
        <v>1006</v>
      </c>
      <c r="K28" s="3" t="s">
        <v>45</v>
      </c>
      <c r="L28" s="3">
        <v>0.39</v>
      </c>
      <c r="M28" s="3">
        <v>0.37</v>
      </c>
      <c r="N28" s="3">
        <v>0.33</v>
      </c>
      <c r="O28" s="3">
        <v>0.33</v>
      </c>
    </row>
    <row r="29" spans="1:15" ht="56.25" x14ac:dyDescent="0.2">
      <c r="A29" s="8" t="s">
        <v>143</v>
      </c>
      <c r="B29" s="3" t="s">
        <v>144</v>
      </c>
      <c r="C29" s="25" t="s">
        <v>145</v>
      </c>
      <c r="D29" s="3" t="s">
        <v>146</v>
      </c>
      <c r="E29" s="24">
        <v>18918540.98</v>
      </c>
      <c r="F29" s="24">
        <v>26568540.98</v>
      </c>
      <c r="G29" s="24">
        <v>1676299.53</v>
      </c>
      <c r="H29" s="3">
        <v>458</v>
      </c>
      <c r="I29" s="3">
        <v>458</v>
      </c>
      <c r="J29" s="3">
        <v>225</v>
      </c>
      <c r="K29" s="3" t="s">
        <v>45</v>
      </c>
      <c r="L29" s="3">
        <v>0.09</v>
      </c>
      <c r="M29" s="3">
        <v>0.06</v>
      </c>
      <c r="N29" s="3">
        <v>0.49</v>
      </c>
      <c r="O29" s="3">
        <v>0.49</v>
      </c>
    </row>
    <row r="30" spans="1:15" ht="56.25" x14ac:dyDescent="0.2">
      <c r="A30" s="3" t="s">
        <v>147</v>
      </c>
      <c r="B30" s="3" t="s">
        <v>148</v>
      </c>
      <c r="C30" s="25" t="s">
        <v>149</v>
      </c>
      <c r="D30" s="3" t="s">
        <v>150</v>
      </c>
      <c r="E30" s="24">
        <v>3887804.87</v>
      </c>
      <c r="F30" s="24">
        <v>5887804.8700000001</v>
      </c>
      <c r="G30" s="24">
        <v>1642423.34</v>
      </c>
      <c r="H30" s="24">
        <v>14816</v>
      </c>
      <c r="I30" s="24">
        <v>14816</v>
      </c>
      <c r="J30" s="24">
        <v>6883</v>
      </c>
      <c r="K30" s="3" t="s">
        <v>45</v>
      </c>
      <c r="L30" s="3">
        <v>0.42</v>
      </c>
      <c r="M30" s="3">
        <v>0.28000000000000003</v>
      </c>
      <c r="N30" s="3">
        <v>0.46</v>
      </c>
      <c r="O30" s="3">
        <v>0.46</v>
      </c>
    </row>
    <row r="31" spans="1:15" ht="67.5" x14ac:dyDescent="0.2">
      <c r="A31" s="3" t="s">
        <v>151</v>
      </c>
      <c r="B31" s="3" t="s">
        <v>152</v>
      </c>
      <c r="C31" s="25" t="s">
        <v>153</v>
      </c>
      <c r="D31" s="3" t="s">
        <v>154</v>
      </c>
      <c r="E31" s="24">
        <v>1939724.38</v>
      </c>
      <c r="F31" s="24">
        <v>1939724.38</v>
      </c>
      <c r="G31" s="24">
        <v>851497.81</v>
      </c>
      <c r="H31" s="24">
        <v>1501</v>
      </c>
      <c r="I31" s="24">
        <v>1501</v>
      </c>
      <c r="J31" s="3">
        <v>614</v>
      </c>
      <c r="K31" s="3" t="s">
        <v>45</v>
      </c>
      <c r="L31" s="3">
        <v>0.44</v>
      </c>
      <c r="M31" s="3">
        <v>0.44</v>
      </c>
      <c r="N31" s="3">
        <v>0.41</v>
      </c>
      <c r="O31" s="3">
        <v>0.41</v>
      </c>
    </row>
    <row r="32" spans="1:15" ht="45" x14ac:dyDescent="0.2">
      <c r="A32" s="3" t="s">
        <v>155</v>
      </c>
      <c r="B32" s="3" t="s">
        <v>156</v>
      </c>
      <c r="C32" s="25" t="s">
        <v>157</v>
      </c>
      <c r="D32" s="3" t="s">
        <v>158</v>
      </c>
      <c r="E32" s="24">
        <v>1417853.27</v>
      </c>
      <c r="F32" s="24">
        <v>1427833.27</v>
      </c>
      <c r="G32" s="24">
        <v>600941.85</v>
      </c>
      <c r="H32" s="3">
        <v>677</v>
      </c>
      <c r="I32" s="3">
        <v>677</v>
      </c>
      <c r="J32" s="3">
        <v>191</v>
      </c>
      <c r="K32" s="3" t="s">
        <v>45</v>
      </c>
      <c r="L32" s="3">
        <v>0.42</v>
      </c>
      <c r="M32" s="3">
        <v>0.42</v>
      </c>
      <c r="N32" s="3">
        <v>0.28000000000000003</v>
      </c>
      <c r="O32" s="3">
        <v>0.28000000000000003</v>
      </c>
    </row>
    <row r="33" spans="1:15" ht="56.25" x14ac:dyDescent="0.2">
      <c r="A33" s="3" t="s">
        <v>159</v>
      </c>
      <c r="B33" s="3" t="s">
        <v>160</v>
      </c>
      <c r="C33" s="25" t="s">
        <v>161</v>
      </c>
      <c r="D33" s="3" t="s">
        <v>162</v>
      </c>
      <c r="E33" s="24">
        <v>1088061.0900000001</v>
      </c>
      <c r="F33" s="24">
        <v>1088061.0900000001</v>
      </c>
      <c r="G33" s="24">
        <v>443053.79</v>
      </c>
      <c r="H33" s="3">
        <v>542</v>
      </c>
      <c r="I33" s="3">
        <v>542</v>
      </c>
      <c r="J33" s="3">
        <v>286</v>
      </c>
      <c r="K33" s="3" t="s">
        <v>45</v>
      </c>
      <c r="L33" s="3">
        <v>0.41</v>
      </c>
      <c r="M33" s="3">
        <v>0.41</v>
      </c>
      <c r="N33" s="3">
        <v>0.53</v>
      </c>
      <c r="O33" s="3">
        <v>0.53</v>
      </c>
    </row>
    <row r="34" spans="1:15" ht="67.5" x14ac:dyDescent="0.2">
      <c r="A34" s="3" t="s">
        <v>163</v>
      </c>
      <c r="B34" s="3" t="s">
        <v>164</v>
      </c>
      <c r="C34" s="25" t="s">
        <v>165</v>
      </c>
      <c r="D34" s="3" t="s">
        <v>166</v>
      </c>
      <c r="E34" s="24">
        <v>17007309.649999999</v>
      </c>
      <c r="F34" s="24">
        <v>26861629.649999999</v>
      </c>
      <c r="G34" s="24">
        <v>6317461.6399999997</v>
      </c>
      <c r="H34" s="24">
        <v>14010</v>
      </c>
      <c r="I34" s="24">
        <v>14010</v>
      </c>
      <c r="J34" s="3">
        <v>399</v>
      </c>
      <c r="K34" s="3" t="s">
        <v>45</v>
      </c>
      <c r="L34" s="3">
        <v>0.37</v>
      </c>
      <c r="M34" s="3">
        <v>0.24</v>
      </c>
      <c r="N34" s="3">
        <v>0.03</v>
      </c>
      <c r="O34" s="3">
        <v>0.03</v>
      </c>
    </row>
    <row r="35" spans="1:15" ht="33.75" x14ac:dyDescent="0.2">
      <c r="A35" s="3" t="s">
        <v>167</v>
      </c>
      <c r="B35" s="3" t="s">
        <v>168</v>
      </c>
      <c r="C35" s="3" t="s">
        <v>169</v>
      </c>
      <c r="D35" s="3" t="s">
        <v>170</v>
      </c>
      <c r="E35" s="24">
        <v>3077045.19</v>
      </c>
      <c r="F35" s="24">
        <v>3077045.19</v>
      </c>
      <c r="G35" s="24">
        <v>730377.47</v>
      </c>
      <c r="H35" s="3">
        <v>46</v>
      </c>
      <c r="I35" s="3">
        <v>46</v>
      </c>
      <c r="J35" s="3">
        <v>32</v>
      </c>
      <c r="K35" s="25" t="s">
        <v>114</v>
      </c>
      <c r="L35" s="3">
        <v>0.24</v>
      </c>
      <c r="M35" s="3">
        <v>0.24</v>
      </c>
      <c r="N35" s="3">
        <v>0.7</v>
      </c>
      <c r="O35" s="3">
        <v>0.7</v>
      </c>
    </row>
    <row r="36" spans="1:15" x14ac:dyDescent="0.2">
      <c r="A36" s="3" t="s">
        <v>171</v>
      </c>
      <c r="B36" s="3" t="s">
        <v>172</v>
      </c>
      <c r="C36" s="3" t="s">
        <v>173</v>
      </c>
      <c r="D36" s="3" t="s">
        <v>174</v>
      </c>
      <c r="E36" s="24">
        <v>2134979.12</v>
      </c>
      <c r="F36" s="24">
        <v>2134979.12</v>
      </c>
      <c r="G36" s="24">
        <v>932140</v>
      </c>
      <c r="H36" s="3">
        <v>140</v>
      </c>
      <c r="I36" s="3">
        <v>140</v>
      </c>
      <c r="J36" s="3">
        <v>48</v>
      </c>
      <c r="K36" s="3" t="s">
        <v>45</v>
      </c>
      <c r="L36" s="3">
        <v>0.44</v>
      </c>
      <c r="M36" s="3">
        <v>0.44</v>
      </c>
      <c r="N36" s="3">
        <v>0.34</v>
      </c>
      <c r="O36" s="3">
        <v>0.34</v>
      </c>
    </row>
    <row r="37" spans="1:15" ht="56.25" x14ac:dyDescent="0.2">
      <c r="A37" s="3" t="s">
        <v>175</v>
      </c>
      <c r="B37" s="3" t="s">
        <v>176</v>
      </c>
      <c r="C37" s="25" t="s">
        <v>177</v>
      </c>
      <c r="D37" s="3" t="s">
        <v>178</v>
      </c>
      <c r="E37" s="24">
        <v>5699566.9800000004</v>
      </c>
      <c r="F37" s="24">
        <v>6299566.9800000004</v>
      </c>
      <c r="G37" s="24">
        <v>1283211.1299999999</v>
      </c>
      <c r="H37" s="24">
        <v>2579</v>
      </c>
      <c r="I37" s="24">
        <v>2579</v>
      </c>
      <c r="J37" s="3">
        <v>316</v>
      </c>
      <c r="K37" s="25" t="s">
        <v>114</v>
      </c>
      <c r="L37" s="3">
        <v>0.23</v>
      </c>
      <c r="M37" s="3">
        <v>0.2</v>
      </c>
      <c r="N37" s="3">
        <v>0.12</v>
      </c>
      <c r="O37" s="3">
        <v>0.12</v>
      </c>
    </row>
    <row r="38" spans="1:15" x14ac:dyDescent="0.2">
      <c r="A38" s="3" t="s">
        <v>179</v>
      </c>
      <c r="B38" s="3" t="s">
        <v>180</v>
      </c>
      <c r="C38" s="3" t="s">
        <v>180</v>
      </c>
      <c r="D38" s="3" t="s">
        <v>181</v>
      </c>
      <c r="E38" s="3">
        <v>0</v>
      </c>
      <c r="F38" s="24">
        <v>13950145.82</v>
      </c>
      <c r="G38" s="24">
        <v>12248251.84</v>
      </c>
      <c r="H38" s="3">
        <v>4</v>
      </c>
      <c r="I38" s="3">
        <v>4</v>
      </c>
      <c r="J38" s="3">
        <v>2</v>
      </c>
      <c r="K38" s="3" t="s">
        <v>45</v>
      </c>
      <c r="M38" s="3">
        <v>0.88</v>
      </c>
      <c r="N38" s="3">
        <v>0.5</v>
      </c>
      <c r="O38" s="3">
        <v>0.5</v>
      </c>
    </row>
    <row r="39" spans="1:15" x14ac:dyDescent="0.2">
      <c r="A39" s="3" t="s">
        <v>182</v>
      </c>
      <c r="B39" s="3" t="s">
        <v>183</v>
      </c>
      <c r="C39" s="3" t="s">
        <v>183</v>
      </c>
      <c r="D39" s="3" t="s">
        <v>184</v>
      </c>
      <c r="E39" s="24">
        <v>14435904</v>
      </c>
      <c r="F39" s="24">
        <v>46774786.950000003</v>
      </c>
      <c r="G39" s="24">
        <v>46674371.829999998</v>
      </c>
      <c r="H39" s="3">
        <v>3</v>
      </c>
      <c r="I39" s="3">
        <v>0</v>
      </c>
      <c r="J39" s="3">
        <v>0</v>
      </c>
      <c r="K39" s="3" t="s">
        <v>45</v>
      </c>
      <c r="L39" s="3">
        <v>3.23</v>
      </c>
      <c r="M39" s="3">
        <v>1</v>
      </c>
      <c r="N39" s="3">
        <v>0</v>
      </c>
    </row>
    <row r="40" spans="1:15" x14ac:dyDescent="0.2">
      <c r="A40" s="3" t="s">
        <v>185</v>
      </c>
      <c r="B40" s="3" t="s">
        <v>186</v>
      </c>
      <c r="C40" s="3" t="s">
        <v>186</v>
      </c>
      <c r="D40" s="3" t="s">
        <v>187</v>
      </c>
      <c r="E40" s="24">
        <v>73000000</v>
      </c>
      <c r="F40" s="24">
        <v>79061911.510000005</v>
      </c>
      <c r="G40" s="24">
        <v>738708.44</v>
      </c>
      <c r="H40" s="3">
        <v>3</v>
      </c>
      <c r="I40" s="3">
        <v>3</v>
      </c>
      <c r="J40" s="3">
        <v>3</v>
      </c>
      <c r="K40" s="3" t="s">
        <v>45</v>
      </c>
      <c r="L40" s="3">
        <v>0.01</v>
      </c>
      <c r="M40" s="3">
        <v>0.01</v>
      </c>
      <c r="N40" s="3">
        <v>1</v>
      </c>
      <c r="O40" s="3">
        <v>1</v>
      </c>
    </row>
    <row r="41" spans="1:15" x14ac:dyDescent="0.2">
      <c r="A41" s="3" t="s">
        <v>188</v>
      </c>
      <c r="B41" s="3" t="s">
        <v>189</v>
      </c>
      <c r="C41" s="3" t="s">
        <v>189</v>
      </c>
      <c r="D41" s="3" t="s">
        <v>190</v>
      </c>
      <c r="E41" s="24">
        <v>83957905</v>
      </c>
      <c r="F41" s="24">
        <v>96683065</v>
      </c>
      <c r="G41" s="24">
        <v>38861770.240000002</v>
      </c>
      <c r="H41" s="3">
        <v>3</v>
      </c>
      <c r="I41" s="3">
        <v>0</v>
      </c>
      <c r="J41" s="3">
        <v>0</v>
      </c>
      <c r="K41" s="3" t="s">
        <v>45</v>
      </c>
      <c r="L41" s="3">
        <v>0.46</v>
      </c>
      <c r="M41" s="3">
        <v>0.4</v>
      </c>
      <c r="N41" s="3">
        <v>0</v>
      </c>
    </row>
    <row r="42" spans="1:15" x14ac:dyDescent="0.2">
      <c r="A42" s="3" t="s">
        <v>191</v>
      </c>
      <c r="B42" s="3" t="s">
        <v>192</v>
      </c>
      <c r="C42" s="3" t="s">
        <v>192</v>
      </c>
      <c r="D42" s="3" t="s">
        <v>193</v>
      </c>
      <c r="E42" s="24">
        <v>3462196.58</v>
      </c>
      <c r="F42" s="24">
        <v>974074.7</v>
      </c>
      <c r="G42" s="3">
        <v>0</v>
      </c>
      <c r="H42" s="3">
        <v>3</v>
      </c>
      <c r="I42" s="3">
        <v>3</v>
      </c>
      <c r="J42" s="3">
        <v>3</v>
      </c>
      <c r="K42" s="3" t="s">
        <v>45</v>
      </c>
      <c r="L42" s="3">
        <v>0</v>
      </c>
      <c r="M42" s="3">
        <v>0</v>
      </c>
      <c r="N42" s="3">
        <v>1</v>
      </c>
      <c r="O42" s="3">
        <v>1</v>
      </c>
    </row>
    <row r="43" spans="1:15" x14ac:dyDescent="0.2">
      <c r="A43" s="3" t="s">
        <v>194</v>
      </c>
      <c r="B43" s="3" t="s">
        <v>195</v>
      </c>
      <c r="C43" s="3" t="s">
        <v>195</v>
      </c>
      <c r="D43" s="3" t="s">
        <v>196</v>
      </c>
      <c r="E43" s="24">
        <v>9418665.3699999992</v>
      </c>
      <c r="F43" s="24">
        <v>38049743.369999997</v>
      </c>
      <c r="G43" s="24">
        <v>33934764.909999996</v>
      </c>
      <c r="H43" s="3">
        <v>3</v>
      </c>
      <c r="I43" s="3">
        <v>3</v>
      </c>
      <c r="J43" s="3">
        <v>3</v>
      </c>
      <c r="K43" s="3" t="s">
        <v>45</v>
      </c>
      <c r="L43" s="3">
        <v>3.6</v>
      </c>
      <c r="M43" s="3">
        <v>0.89</v>
      </c>
      <c r="N43" s="3">
        <v>1</v>
      </c>
      <c r="O43" s="3">
        <v>1</v>
      </c>
    </row>
    <row r="44" spans="1:15" x14ac:dyDescent="0.2">
      <c r="A44" s="3" t="s">
        <v>197</v>
      </c>
      <c r="B44" s="3" t="s">
        <v>198</v>
      </c>
      <c r="C44" s="3" t="s">
        <v>198</v>
      </c>
      <c r="D44" s="3" t="s">
        <v>199</v>
      </c>
      <c r="E44" s="24">
        <v>23597250</v>
      </c>
      <c r="F44" s="24">
        <v>22695349.449999999</v>
      </c>
      <c r="G44" s="3">
        <v>0</v>
      </c>
      <c r="H44" s="3">
        <v>3</v>
      </c>
      <c r="I44" s="3">
        <v>3</v>
      </c>
      <c r="J44" s="3">
        <v>3</v>
      </c>
      <c r="K44" s="3" t="s">
        <v>45</v>
      </c>
      <c r="L44" s="3">
        <v>0</v>
      </c>
      <c r="M44" s="3">
        <v>0</v>
      </c>
      <c r="N44" s="3">
        <v>1</v>
      </c>
      <c r="O44" s="3">
        <v>1</v>
      </c>
    </row>
    <row r="47" spans="1:15" x14ac:dyDescent="0.2">
      <c r="E47" s="26">
        <f>SUM(E4:E44)</f>
        <v>457197667.55000001</v>
      </c>
      <c r="F47" s="26">
        <f>SUM(F4:F44)</f>
        <v>573714924.81000006</v>
      </c>
      <c r="G47" s="26">
        <f>SUM(G4:G44)</f>
        <v>223987064.41</v>
      </c>
    </row>
  </sheetData>
  <sheetProtection formatCells="0" formatColumns="0" formatRows="0" insertRows="0" deleteRows="0" autoFilter="0"/>
  <autoFilter ref="A3:O28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9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9F6F1C-0502-42F5-8DF4-81B34A138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Tes-memo</cp:lastModifiedBy>
  <cp:lastPrinted>2023-08-02T17:50:52Z</cp:lastPrinted>
  <dcterms:created xsi:type="dcterms:W3CDTF">2014-10-22T05:35:08Z</dcterms:created>
  <dcterms:modified xsi:type="dcterms:W3CDTF">2023-08-02T17:50:57Z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